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46B4B923-7EE6-4BF9-B3E5-2FABD641903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<sst xmlns="http://schemas.openxmlformats.org/spreadsheetml/2006/main" count="3181" uniqueCount="1580">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</sst>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2" sqref="A12:J12"/>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1131</v>
      </c>
      <c r="B10" s="130"/>
      <c r="C10" s="108" t="str">
        <f>VLOOKUP(A10,lista,2,0)</f>
        <v>G. M. RODANTE Y LINEA AEREA DE CONTACTO</v>
      </c>
      <c r="D10" s="108"/>
      <c r="E10" s="108"/>
      <c r="F10" s="108"/>
      <c r="G10" s="108" t="str">
        <f>VLOOKUP(A10,lista,3,0)</f>
        <v>Técnico/a 2</v>
      </c>
      <c r="H10" s="108"/>
      <c r="I10" s="117" t="str">
        <f>VLOOKUP(A10,lista,4,0)</f>
        <v>Inspector/a Material Rodante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Mecánica o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oKXqtghY3kfZOrIcR7tVcWMYn6npq5UKr0Pp0z6BxZuUCPsgqUCu2Jg7/qO07+Fps1m+LL9+yYtHO9UJU0XVQ==" saltValue="slqCLu0Q91a3rqfdNhSHz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2026-06-23T09:08:23Z</dcterms:modified>
</cp:coreProperties>
</file>